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GEX Doc# 100-25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<sst xmlns="http://schemas.openxmlformats.org/spreadsheetml/2006/main" count="20" uniqueCount="20">
  <si>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Reading</t>
  </si>
  <si>
    <t>Number</t>
  </si>
  <si>
    <t>Average</t>
  </si>
  <si>
    <t>Std Dev</t>
  </si>
  <si>
    <t>C.V. (%)</t>
  </si>
  <si>
    <t>Empty</t>
  </si>
  <si>
    <t>Holder</t>
  </si>
  <si>
    <t>Irradiated</t>
  </si>
  <si>
    <t>Dosimeter</t>
  </si>
  <si>
    <t>Technician Name:</t>
  </si>
  <si>
    <t>Date Measured:</t>
  </si>
  <si>
    <t>Circle One:</t>
  </si>
  <si>
    <t>PASS</t>
  </si>
  <si>
    <t>FAIL</t>
  </si>
  <si>
    <t>Minimum</t>
  </si>
  <si>
    <t>Maximum</t>
  </si>
  <si>
    <t>n/a</t>
  </si>
  <si>
    <t>Performed By &amp; Date:</t>
  </si>
  <si>
    <t>Reviewed By &amp; Date:</t>
  </si>
  <si>
    <t xml:space="preserve">Spectrophotometer ID: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</si>
</sst>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1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164" fontId="0" fillId="0" borderId="6" xfId="0" applyNumberFormat="1" applyBorder="1" applyAlignment="1" applyProtection="1">
      <alignment horizontal="center"/>
      <protection/>
    </xf>
    <xf numFmtId="2" fontId="0" fillId="0" borderId="6" xfId="0" applyNumberForma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workbookViewId="0" topLeftCell="A1">
      <selection activeCell="C2" sqref="C2"/>
    </sheetView>
  </sheetViews>
  <sheetFormatPr defaultColWidth="9.140625" defaultRowHeight="12.75"/>
  <cols>
    <col min="1" max="1" width="11.00390625" style="6" customWidth="1"/>
    <col min="2" max="16384" width="9.140625" style="6" customWidth="1"/>
  </cols>
  <sheetData>
    <row r="2" spans="1:4" ht="16.5" customHeight="1">
      <c r="A2" s="7" t="s">
        <v>9</v>
      </c>
      <c r="C2" s="1"/>
      <c r="D2" s="1"/>
    </row>
    <row r="3" spans="1:4" ht="16.5" customHeight="1">
      <c r="A3" s="7" t="s">
        <v>10</v>
      </c>
      <c r="C3" s="2"/>
      <c r="D3" s="3"/>
    </row>
    <row r="4" spans="1:4" ht="16.5" customHeight="1">
      <c r="A4" s="6" t="s">
        <v>19</v>
      </c>
      <c r="C4" s="1"/>
      <c r="D4" s="1"/>
    </row>
    <row r="5" ht="7.5" customHeight="1"/>
    <row r="6" spans="1:5" ht="12.75">
      <c r="A6" s="8" t="s">
        <v>0</v>
      </c>
      <c r="C6" s="8" t="s">
        <v>5</v>
      </c>
      <c r="E6" s="8" t="s">
        <v>7</v>
      </c>
    </row>
    <row r="7" spans="1:5" ht="12.75">
      <c r="A7" s="9" t="s">
        <v>1</v>
      </c>
      <c r="C7" s="9" t="s">
        <v>6</v>
      </c>
      <c r="E7" s="9" t="s">
        <v>8</v>
      </c>
    </row>
    <row r="8" spans="1:5" ht="12.75">
      <c r="A8" s="10">
        <v>1</v>
      </c>
      <c r="C8" s="4"/>
      <c r="E8" s="4"/>
    </row>
    <row r="9" spans="1:5" ht="12.75">
      <c r="A9" s="10">
        <f aca="true" t="shared" si="0" ref="A9:A36">A8+1</f>
        <v>2</v>
      </c>
      <c r="C9" s="4"/>
      <c r="E9" s="4"/>
    </row>
    <row r="10" spans="1:5" ht="12.75">
      <c r="A10" s="10">
        <f t="shared" si="0"/>
        <v>3</v>
      </c>
      <c r="C10" s="4"/>
      <c r="E10" s="4"/>
    </row>
    <row r="11" spans="1:5" ht="12.75">
      <c r="A11" s="10">
        <f t="shared" si="0"/>
        <v>4</v>
      </c>
      <c r="C11" s="4"/>
      <c r="E11" s="4"/>
    </row>
    <row r="12" spans="1:5" ht="12.75">
      <c r="A12" s="10">
        <f t="shared" si="0"/>
        <v>5</v>
      </c>
      <c r="C12" s="4"/>
      <c r="E12" s="4"/>
    </row>
    <row r="13" spans="1:5" ht="12.75">
      <c r="A13" s="10">
        <f t="shared" si="0"/>
        <v>6</v>
      </c>
      <c r="C13" s="4"/>
      <c r="E13" s="4"/>
    </row>
    <row r="14" spans="1:5" ht="12.75">
      <c r="A14" s="10">
        <f t="shared" si="0"/>
        <v>7</v>
      </c>
      <c r="C14" s="4"/>
      <c r="E14" s="4"/>
    </row>
    <row r="15" spans="1:5" ht="12.75">
      <c r="A15" s="10">
        <f t="shared" si="0"/>
        <v>8</v>
      </c>
      <c r="C15" s="4"/>
      <c r="E15" s="4"/>
    </row>
    <row r="16" spans="1:5" ht="12.75">
      <c r="A16" s="10">
        <f t="shared" si="0"/>
        <v>9</v>
      </c>
      <c r="C16" s="4"/>
      <c r="E16" s="4"/>
    </row>
    <row r="17" spans="1:5" ht="12.75">
      <c r="A17" s="10">
        <f t="shared" si="0"/>
        <v>10</v>
      </c>
      <c r="C17" s="4"/>
      <c r="E17" s="4"/>
    </row>
    <row r="18" spans="1:5" ht="12.75">
      <c r="A18" s="10">
        <f t="shared" si="0"/>
        <v>11</v>
      </c>
      <c r="C18" s="4"/>
      <c r="E18" s="4"/>
    </row>
    <row r="19" spans="1:5" ht="12.75">
      <c r="A19" s="10">
        <f t="shared" si="0"/>
        <v>12</v>
      </c>
      <c r="C19" s="4"/>
      <c r="E19" s="4"/>
    </row>
    <row r="20" spans="1:5" ht="12.75">
      <c r="A20" s="10">
        <f t="shared" si="0"/>
        <v>13</v>
      </c>
      <c r="C20" s="4"/>
      <c r="E20" s="4"/>
    </row>
    <row r="21" spans="1:5" ht="12.75">
      <c r="A21" s="10">
        <f t="shared" si="0"/>
        <v>14</v>
      </c>
      <c r="C21" s="4"/>
      <c r="E21" s="4"/>
    </row>
    <row r="22" spans="1:5" ht="12.75">
      <c r="A22" s="10">
        <f t="shared" si="0"/>
        <v>15</v>
      </c>
      <c r="C22" s="4"/>
      <c r="E22" s="4"/>
    </row>
    <row r="23" spans="1:5" ht="12.75">
      <c r="A23" s="10">
        <f t="shared" si="0"/>
        <v>16</v>
      </c>
      <c r="C23" s="4"/>
      <c r="E23" s="4"/>
    </row>
    <row r="24" spans="1:5" ht="12.75">
      <c r="A24" s="10">
        <f t="shared" si="0"/>
        <v>17</v>
      </c>
      <c r="C24" s="4"/>
      <c r="E24" s="4"/>
    </row>
    <row r="25" spans="1:5" ht="12.75">
      <c r="A25" s="10">
        <f t="shared" si="0"/>
        <v>18</v>
      </c>
      <c r="C25" s="4"/>
      <c r="E25" s="4"/>
    </row>
    <row r="26" spans="1:5" ht="12.75">
      <c r="A26" s="10">
        <f t="shared" si="0"/>
        <v>19</v>
      </c>
      <c r="C26" s="4"/>
      <c r="E26" s="4"/>
    </row>
    <row r="27" spans="1:5" ht="12.75">
      <c r="A27" s="10">
        <f t="shared" si="0"/>
        <v>20</v>
      </c>
      <c r="C27" s="4"/>
      <c r="E27" s="4"/>
    </row>
    <row r="28" spans="1:5" ht="12.75">
      <c r="A28" s="10">
        <f t="shared" si="0"/>
        <v>21</v>
      </c>
      <c r="C28" s="4"/>
      <c r="E28" s="4"/>
    </row>
    <row r="29" spans="1:5" ht="12.75">
      <c r="A29" s="10">
        <f t="shared" si="0"/>
        <v>22</v>
      </c>
      <c r="C29" s="4"/>
      <c r="E29" s="4"/>
    </row>
    <row r="30" spans="1:5" ht="12.75">
      <c r="A30" s="10">
        <f t="shared" si="0"/>
        <v>23</v>
      </c>
      <c r="C30" s="4"/>
      <c r="E30" s="4"/>
    </row>
    <row r="31" spans="1:5" ht="12.75">
      <c r="A31" s="10">
        <f t="shared" si="0"/>
        <v>24</v>
      </c>
      <c r="C31" s="4"/>
      <c r="E31" s="4"/>
    </row>
    <row r="32" spans="1:5" ht="12.75">
      <c r="A32" s="10">
        <f t="shared" si="0"/>
        <v>25</v>
      </c>
      <c r="C32" s="4"/>
      <c r="E32" s="4"/>
    </row>
    <row r="33" spans="1:5" ht="12.75">
      <c r="A33" s="10">
        <f t="shared" si="0"/>
        <v>26</v>
      </c>
      <c r="C33" s="4"/>
      <c r="E33" s="4"/>
    </row>
    <row r="34" spans="1:5" ht="12.75">
      <c r="A34" s="10">
        <f t="shared" si="0"/>
        <v>27</v>
      </c>
      <c r="C34" s="4"/>
      <c r="E34" s="4"/>
    </row>
    <row r="35" spans="1:5" ht="12.75">
      <c r="A35" s="10">
        <f t="shared" si="0"/>
        <v>28</v>
      </c>
      <c r="C35" s="4"/>
      <c r="E35" s="4"/>
    </row>
    <row r="36" spans="1:5" ht="12.75">
      <c r="A36" s="10">
        <f t="shared" si="0"/>
        <v>29</v>
      </c>
      <c r="C36" s="4"/>
      <c r="E36" s="4"/>
    </row>
    <row r="37" spans="1:5" ht="12.75">
      <c r="A37" s="10">
        <v>30</v>
      </c>
      <c r="C37" s="4"/>
      <c r="E37" s="4"/>
    </row>
    <row r="38" spans="1:5" ht="12.75">
      <c r="A38" s="10">
        <v>31</v>
      </c>
      <c r="C38" s="4"/>
      <c r="E38" s="4"/>
    </row>
    <row r="39" spans="1:5" ht="12.75" customHeight="1">
      <c r="A39" s="9">
        <v>32</v>
      </c>
      <c r="C39" s="5"/>
      <c r="E39" s="5"/>
    </row>
    <row r="40" ht="12.75" customHeight="1"/>
    <row r="41" spans="1:5" ht="12.75" customHeight="1">
      <c r="A41" s="11" t="s">
        <v>2</v>
      </c>
      <c r="C41" s="14" t="e">
        <f>AVERAGE(C8:C39)</f>
        <v>#DIV/0!</v>
      </c>
      <c r="E41" s="14" t="e">
        <f>AVERAGE(E8:E39)</f>
        <v>#DIV/0!</v>
      </c>
    </row>
    <row r="42" spans="1:5" ht="12.75">
      <c r="A42" s="11" t="s">
        <v>3</v>
      </c>
      <c r="C42" s="14" t="e">
        <f>STDEV(C8:C39)</f>
        <v>#DIV/0!</v>
      </c>
      <c r="E42" s="14" t="e">
        <f>STDEV(E8:E39)</f>
        <v>#DIV/0!</v>
      </c>
    </row>
    <row r="43" spans="1:5" ht="12.75">
      <c r="A43" s="11" t="s">
        <v>4</v>
      </c>
      <c r="C43" s="15" t="s">
        <v>16</v>
      </c>
      <c r="E43" s="15" t="e">
        <f>E42/E41*100</f>
        <v>#DIV/0!</v>
      </c>
    </row>
    <row r="44" spans="1:5" ht="12.75">
      <c r="A44" s="11" t="s">
        <v>14</v>
      </c>
      <c r="C44" s="14">
        <f>MIN(C8:C39)</f>
        <v>0</v>
      </c>
      <c r="E44" s="14">
        <f>MIN(E8:E39)</f>
        <v>0</v>
      </c>
    </row>
    <row r="45" spans="1:5" ht="12.75">
      <c r="A45" s="11" t="s">
        <v>15</v>
      </c>
      <c r="C45" s="14">
        <f>MAX(C8:C39)</f>
        <v>0</v>
      </c>
      <c r="E45" s="14">
        <f>MAX(E8:E39)</f>
        <v>0</v>
      </c>
    </row>
    <row r="46" ht="12" customHeight="1"/>
    <row r="47" spans="1:3" ht="12.75" customHeight="1">
      <c r="A47" s="11" t="s">
        <v>11</v>
      </c>
      <c r="B47" s="12" t="s">
        <v>12</v>
      </c>
      <c r="C47" s="12" t="s">
        <v>13</v>
      </c>
    </row>
    <row r="48" spans="2:8" ht="24.75" customHeight="1">
      <c r="B48" s="11" t="s">
        <v>17</v>
      </c>
      <c r="C48" s="13"/>
      <c r="D48" s="13"/>
      <c r="F48" s="11"/>
      <c r="G48" s="12"/>
      <c r="H48" s="12"/>
    </row>
    <row r="49" spans="2:8" ht="21.75" customHeight="1">
      <c r="B49" s="11" t="s">
        <v>18</v>
      </c>
      <c r="C49" s="13"/>
      <c r="D49" s="13"/>
      <c r="F49" s="11"/>
      <c r="G49" s="12"/>
      <c r="H49" s="12"/>
    </row>
    <row r="50" spans="3:4" ht="16.5" customHeight="1">
      <c r="C50" s="16"/>
      <c r="D50" s="16"/>
    </row>
    <row r="51" spans="3:5" ht="12.75">
      <c r="C51" s="17"/>
      <c r="D51" s="17"/>
      <c r="E51" s="17"/>
    </row>
  </sheetData>
  <sheetProtection sheet="1" objects="1" scenarios="1"/>
  <printOptions horizontalCentered="1" verticalCentered="1"/>
  <pageMargins left="1" right="0.75" top="0.75" bottom="0.75" header="0.5" footer="0.5"/>
  <pageSetup horizontalDpi="300" verticalDpi="300" orientation="portrait" r:id="rId1"/>
  <headerFooter alignWithMargins="0">
    <oddHeader>&amp;LDoc#100-252  Revision: B
Instruments and Personnel Characterization Form
Page 1 of 1
&amp;REffective Date: 07/27/07</oddHeader>
    <oddFooter xml:space="preserve">&amp;C&amp;"Times New Roman,Regular"&amp;8GEX CORPORATION 2007&amp;R&amp;8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GEX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Kruger</dc:creator>
  <cp:keywords/>
  <dc:description/>
  <cp:lastModifiedBy>mpageau</cp:lastModifiedBy>
  <cp:lastPrinted>2007-07-27T17:41:28Z</cp:lastPrinted>
  <dcterms:created xsi:type="dcterms:W3CDTF">2002-01-11T21:21:59Z</dcterms:created>
  <dcterms:modified xsi:type="dcterms:W3CDTF">2007-07-27T22:02:38Z</dcterms:modified>
  <cp:category/>
  <cp:version/>
  <cp:contentType/>
  <cp:contentStatus/>
</cp:coreProperties>
</file>